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ylwia Sokołowska\Desktop\realizacja_COVID_3\dokumenty_COVID_3\"/>
    </mc:Choice>
  </mc:AlternateContent>
  <bookViews>
    <workbookView xWindow="0" yWindow="0" windowWidth="20490" windowHeight="7440"/>
  </bookViews>
  <sheets>
    <sheet name="Wielkości_finansowe" sheetId="2" r:id="rId1"/>
  </sheets>
  <definedNames>
    <definedName name="_ftn1" localSheetId="0">Wielkości_finansowe!#REF!</definedName>
    <definedName name="_ftnref1" localSheetId="0">Wielkości_finansowe!$D$3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2" l="1"/>
  <c r="E64" i="2"/>
  <c r="F64" i="2"/>
  <c r="G64" i="2"/>
  <c r="C64" i="2"/>
  <c r="D63" i="2"/>
  <c r="E63" i="2"/>
  <c r="F63" i="2"/>
  <c r="G63" i="2"/>
  <c r="C63" i="2"/>
  <c r="C57" i="2"/>
  <c r="D57" i="2"/>
  <c r="E57" i="2"/>
  <c r="F57" i="2"/>
  <c r="G57" i="2"/>
  <c r="B57" i="2"/>
  <c r="C54" i="2"/>
  <c r="D54" i="2"/>
  <c r="E54" i="2"/>
  <c r="F54" i="2"/>
  <c r="G54" i="2"/>
  <c r="B54" i="2"/>
  <c r="C50" i="2"/>
  <c r="D50" i="2"/>
  <c r="E50" i="2"/>
  <c r="F50" i="2"/>
  <c r="G50" i="2"/>
  <c r="B50" i="2"/>
  <c r="C37" i="2"/>
  <c r="D37" i="2"/>
  <c r="E37" i="2"/>
  <c r="F37" i="2"/>
  <c r="G37" i="2"/>
  <c r="B37" i="2"/>
  <c r="G67" i="2" l="1"/>
  <c r="F67" i="2"/>
  <c r="E67" i="2"/>
  <c r="D67" i="2"/>
  <c r="C67" i="2"/>
  <c r="G73" i="2"/>
  <c r="F73" i="2"/>
  <c r="E73" i="2"/>
  <c r="D73" i="2"/>
  <c r="C73" i="2"/>
  <c r="D35" i="2"/>
  <c r="D62" i="2" s="1"/>
  <c r="G66" i="2"/>
  <c r="F66" i="2"/>
  <c r="E66" i="2"/>
  <c r="D66" i="2"/>
  <c r="C66" i="2"/>
  <c r="G65" i="2"/>
  <c r="F65" i="2"/>
  <c r="E65" i="2"/>
  <c r="D65" i="2"/>
  <c r="C65" i="2"/>
  <c r="C7" i="2"/>
  <c r="C5" i="2" s="1"/>
  <c r="D7" i="2"/>
  <c r="D5" i="2" s="1"/>
  <c r="E7" i="2"/>
  <c r="E5" i="2" s="1"/>
  <c r="F7" i="2"/>
  <c r="F5" i="2" s="1"/>
  <c r="G7" i="2"/>
  <c r="G5" i="2" s="1"/>
  <c r="B23" i="2" l="1"/>
  <c r="C23" i="2"/>
  <c r="D23" i="2"/>
  <c r="E23" i="2"/>
  <c r="F23" i="2"/>
  <c r="C26" i="2" l="1"/>
  <c r="D26" i="2"/>
  <c r="E26" i="2"/>
  <c r="F26" i="2"/>
  <c r="F21" i="2" s="1"/>
  <c r="G26" i="2"/>
  <c r="B26" i="2"/>
  <c r="G23" i="2"/>
  <c r="C14" i="2"/>
  <c r="D14" i="2"/>
  <c r="E14" i="2"/>
  <c r="F14" i="2"/>
  <c r="G14" i="2"/>
  <c r="B14" i="2"/>
  <c r="B7" i="2"/>
  <c r="B5" i="2" s="1"/>
  <c r="G21" i="2" l="1"/>
  <c r="B46" i="2"/>
  <c r="C19" i="2"/>
  <c r="B19" i="2"/>
  <c r="B31" i="2" s="1"/>
  <c r="D21" i="2"/>
  <c r="G19" i="2"/>
  <c r="G31" i="2" s="1"/>
  <c r="D19" i="2"/>
  <c r="E46" i="2"/>
  <c r="E76" i="2" s="1"/>
  <c r="G46" i="2"/>
  <c r="G76" i="2" s="1"/>
  <c r="F46" i="2"/>
  <c r="F76" i="2" s="1"/>
  <c r="D46" i="2"/>
  <c r="C46" i="2"/>
  <c r="F19" i="2"/>
  <c r="F31" i="2" s="1"/>
  <c r="E19" i="2"/>
  <c r="E31" i="2" s="1"/>
  <c r="B21" i="2"/>
  <c r="C21" i="2"/>
  <c r="E21" i="2"/>
  <c r="C31" i="2" l="1"/>
  <c r="C20" i="2" s="1"/>
  <c r="F20" i="2"/>
  <c r="D76" i="2"/>
  <c r="B20" i="2"/>
  <c r="D31" i="2"/>
  <c r="D20" i="2" s="1"/>
  <c r="G20" i="2"/>
  <c r="E20" i="2"/>
  <c r="C76" i="2"/>
</calcChain>
</file>

<file path=xl/sharedStrings.xml><?xml version="1.0" encoding="utf-8"?>
<sst xmlns="http://schemas.openxmlformats.org/spreadsheetml/2006/main" count="96" uniqueCount="80">
  <si>
    <t>Aktywa</t>
  </si>
  <si>
    <t>Okres poprzedzający</t>
  </si>
  <si>
    <t>Na 31.12.2018 r.</t>
  </si>
  <si>
    <t xml:space="preserve">Na 31.12.2019 r. </t>
  </si>
  <si>
    <t>Okres prognozowany</t>
  </si>
  <si>
    <t>Na 31.12.2020 r.</t>
  </si>
  <si>
    <t>Na 31.12.2021 r.</t>
  </si>
  <si>
    <t>Na 31.12.2022 r.</t>
  </si>
  <si>
    <r>
      <t>A.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Aktywa trwałe (I+II+III)</t>
    </r>
  </si>
  <si>
    <t xml:space="preserve">I.   Wartości niematerialne i prawne </t>
  </si>
  <si>
    <t>II.  Rzeczowe aktywa trwałe (1+2+3+4+5)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</si>
  <si>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9"/>
        <color rgb="FF000000"/>
        <rFont val="Arial"/>
        <family val="2"/>
        <charset val="238"/>
      </rPr>
      <t xml:space="preserve">grunty </t>
    </r>
  </si>
  <si>
    <r>
      <t>2.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9"/>
        <color rgb="FF000000"/>
        <rFont val="Arial"/>
        <family val="2"/>
        <charset val="238"/>
      </rPr>
      <t>budynki i budowle</t>
    </r>
  </si>
  <si>
    <r>
      <t>3.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9"/>
        <color rgb="FF000000"/>
        <rFont val="Arial"/>
        <family val="2"/>
        <charset val="238"/>
      </rPr>
      <t>urządzenia techniczne i maszyny</t>
    </r>
  </si>
  <si>
    <r>
      <t>4.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9"/>
        <color rgb="FF000000"/>
        <rFont val="Arial"/>
        <family val="2"/>
        <charset val="238"/>
      </rPr>
      <t>środki transportu</t>
    </r>
  </si>
  <si>
    <r>
      <t>5.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9"/>
        <color rgb="FF000000"/>
        <rFont val="Arial"/>
        <family val="2"/>
        <charset val="238"/>
      </rPr>
      <t>pozostałe środki trwałe</t>
    </r>
  </si>
  <si>
    <t>III. Pozostałe aktywa trwałe</t>
  </si>
  <si>
    <r>
      <t>B.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Aktywa obrotowe (I+II+III+IV)</t>
    </r>
  </si>
  <si>
    <t xml:space="preserve">I.   Zapasy </t>
  </si>
  <si>
    <t xml:space="preserve">II.  Należności krótkoterminowe </t>
  </si>
  <si>
    <t xml:space="preserve">III. Środki pieniężne </t>
  </si>
  <si>
    <t>IV. Pozostałe aktywa obrotowe</t>
  </si>
  <si>
    <t>Aktywa razem (A+B)</t>
  </si>
  <si>
    <t>C. Kapitał (fundusz) własny</t>
  </si>
  <si>
    <r>
      <t>D.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Zobowiązania i rezerwy na zobowiązania (I+II+III+IV)</t>
    </r>
  </si>
  <si>
    <t xml:space="preserve">I.   Rezerwy na zobowiązania </t>
  </si>
  <si>
    <t>II.  Zobowiązania długoterminowe (1+2)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</si>
  <si>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9"/>
        <color rgb="FF000000"/>
        <rFont val="Arial"/>
        <family val="2"/>
        <charset val="238"/>
      </rPr>
      <t>Kredyty i pożyczki</t>
    </r>
  </si>
  <si>
    <r>
      <t>2.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9"/>
        <color rgb="FF000000"/>
        <rFont val="Arial"/>
        <family val="2"/>
        <charset val="238"/>
      </rPr>
      <t>Pozostałe</t>
    </r>
  </si>
  <si>
    <t>III. Zobowiązania krótkoterminowe (1+2+3)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</si>
  <si>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9"/>
        <color rgb="FF000000"/>
        <rFont val="Arial"/>
        <family val="2"/>
        <charset val="238"/>
      </rPr>
      <t>Z tytułu dostaw i usług</t>
    </r>
  </si>
  <si>
    <r>
      <t>2.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9"/>
        <color rgb="FF000000"/>
        <rFont val="Arial"/>
        <family val="2"/>
        <charset val="238"/>
      </rPr>
      <t>Kredyty i pożyczki</t>
    </r>
  </si>
  <si>
    <r>
      <t>3.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9"/>
        <color rgb="FF000000"/>
        <rFont val="Arial"/>
        <family val="2"/>
        <charset val="238"/>
      </rPr>
      <t>Pozostałe</t>
    </r>
  </si>
  <si>
    <t>IV. Rozliczenia międzyokresowe</t>
  </si>
  <si>
    <t>Pasywa razem (C+D)</t>
  </si>
  <si>
    <t>Okres bieżący</t>
  </si>
  <si>
    <t>Na …............</t>
  </si>
  <si>
    <t>Zysk/strata netto</t>
  </si>
  <si>
    <t>Amortyzacja</t>
  </si>
  <si>
    <t>Zmiana stanów zapasów</t>
  </si>
  <si>
    <t>Zmiana stanów należności</t>
  </si>
  <si>
    <t>Zmiana stanów zobowiązań, bez kredytów i pożyczek</t>
  </si>
  <si>
    <t>Nabycie WNiP oraz rzeczowych aktywów trwałych</t>
  </si>
  <si>
    <t>Zaciągnienie wnioskowanej pożyczki</t>
  </si>
  <si>
    <t>Spłata kredytów i pożyczek</t>
  </si>
  <si>
    <t>Pobrania właścicielskie</t>
  </si>
  <si>
    <t>Dopłaty właścicielskie</t>
  </si>
  <si>
    <t>Inne korekty</t>
  </si>
  <si>
    <t>Stan środków pieniężnych na początku okresu</t>
  </si>
  <si>
    <t>Stan środków pieniężnych na koniec okresu</t>
  </si>
  <si>
    <t>Zaciągnięcie innych kredytów i pożyczek</t>
  </si>
  <si>
    <t>okres bieżący *</t>
  </si>
  <si>
    <t xml:space="preserve">* Stan na koniec ostatniego zamkniętego miesiąca poprzedzającego dzień złożenia wniosku </t>
  </si>
  <si>
    <t xml:space="preserve">Przepływy środków pieniężnych </t>
  </si>
  <si>
    <t xml:space="preserve">Dane finansowe Wnioskodawcy wraz z prognozą finansową </t>
  </si>
  <si>
    <t xml:space="preserve">Proszę szczegółowo opisać założenia odnośnie prognoz, w tym w szczególności w zakresie wielkości planowanych przychodów </t>
  </si>
  <si>
    <t xml:space="preserve">Biznes Plan dla pełnej rachunkowości </t>
  </si>
  <si>
    <t>A. Przychody netto ze sprzedaży i zrównane z nimi</t>
  </si>
  <si>
    <t xml:space="preserve">B. Koszty działalności operacyjnej </t>
  </si>
  <si>
    <t>I. Amortyzacja</t>
  </si>
  <si>
    <t>II. Zuzycie materiałów i energii</t>
  </si>
  <si>
    <t>III. Usługi obce</t>
  </si>
  <si>
    <t>IV. Podatki i opłaty</t>
  </si>
  <si>
    <t>V. Wynagrodzenia</t>
  </si>
  <si>
    <t xml:space="preserve">VI. Ubezpieczenia społeczne i inne świadczenia </t>
  </si>
  <si>
    <t>VII. Pozostałe koszty rodzajowe</t>
  </si>
  <si>
    <t>VIII. Wartość sprzedanych towarów i materiałów</t>
  </si>
  <si>
    <t>C. Zysk/Strata na sprzedaży (A-B)</t>
  </si>
  <si>
    <t>D. Pozostałe przychody operacyjne</t>
  </si>
  <si>
    <t xml:space="preserve">w tym dotacje </t>
  </si>
  <si>
    <t>E. Pozostałe koszty operacyjne</t>
  </si>
  <si>
    <t xml:space="preserve">F. Zysk / Strata na działalności operacyjnej </t>
  </si>
  <si>
    <t>G. Przychody finansowe</t>
  </si>
  <si>
    <t>H. Koszty finansowe</t>
  </si>
  <si>
    <t>w tym odsetki od kredytów i pożyczek</t>
  </si>
  <si>
    <t>I. Zysk / Strata brutto na działalności gospodarczej</t>
  </si>
  <si>
    <t>J. Podatek dochodowy</t>
  </si>
  <si>
    <t>K. Pozostałe obowiązkowe zmniejszenia zysku (zwiększenia straty)</t>
  </si>
  <si>
    <t xml:space="preserve">L. Zysk / strata netto </t>
  </si>
  <si>
    <t>Formularz P10/F40
wydanie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</si>
</sst>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u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7"/>
      <color theme="1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b/>
      <sz val="9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6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 indent="2"/>
    </xf>
    <xf numFmtId="0" fontId="5" fillId="2" borderId="3" xfId="0" applyFont="1" applyFill="1" applyBorder="1" applyAlignment="1">
      <alignment horizontal="left" vertical="center" wrapText="1" indent="2"/>
    </xf>
    <xf numFmtId="0" fontId="4" fillId="2" borderId="3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center" wrapText="1"/>
    </xf>
    <xf numFmtId="4" fontId="0" fillId="0" borderId="0" xfId="0" applyNumberFormat="1"/>
    <xf numFmtId="4" fontId="2" fillId="0" borderId="5" xfId="0" applyNumberFormat="1" applyFont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4" fontId="10" fillId="3" borderId="5" xfId="1" applyNumberForma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9" fillId="0" borderId="6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10" fillId="0" borderId="5" xfId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 indent="1"/>
    </xf>
    <xf numFmtId="4" fontId="9" fillId="0" borderId="6" xfId="0" applyNumberFormat="1" applyFont="1" applyBorder="1" applyAlignment="1">
      <alignment vertical="center" wrapText="1"/>
    </xf>
    <xf numFmtId="4" fontId="6" fillId="4" borderId="6" xfId="0" applyNumberFormat="1" applyFont="1" applyFill="1" applyBorder="1" applyAlignment="1">
      <alignment horizontal="right" vertical="center" wrapText="1"/>
    </xf>
    <xf numFmtId="0" fontId="6" fillId="0" borderId="0" xfId="0" applyFont="1"/>
    <xf numFmtId="4" fontId="6" fillId="0" borderId="0" xfId="0" applyNumberFormat="1" applyFont="1"/>
    <xf numFmtId="4" fontId="6" fillId="0" borderId="14" xfId="0" applyNumberFormat="1" applyFont="1" applyBorder="1"/>
    <xf numFmtId="0" fontId="6" fillId="0" borderId="13" xfId="0" applyFont="1" applyBorder="1" applyAlignment="1"/>
    <xf numFmtId="4" fontId="6" fillId="0" borderId="17" xfId="0" applyNumberFormat="1" applyFont="1" applyBorder="1"/>
    <xf numFmtId="4" fontId="6" fillId="0" borderId="15" xfId="0" applyNumberFormat="1" applyFont="1" applyBorder="1"/>
    <xf numFmtId="4" fontId="6" fillId="4" borderId="14" xfId="0" applyNumberFormat="1" applyFont="1" applyFill="1" applyBorder="1"/>
    <xf numFmtId="4" fontId="6" fillId="4" borderId="15" xfId="0" applyNumberFormat="1" applyFont="1" applyFill="1" applyBorder="1"/>
    <xf numFmtId="0" fontId="6" fillId="0" borderId="18" xfId="0" applyFont="1" applyBorder="1" applyAlignment="1"/>
    <xf numFmtId="4" fontId="9" fillId="0" borderId="4" xfId="0" applyNumberFormat="1" applyFont="1" applyBorder="1" applyAlignment="1">
      <alignment horizontal="right" vertical="center" wrapText="1"/>
    </xf>
    <xf numFmtId="4" fontId="6" fillId="4" borderId="23" xfId="0" applyNumberFormat="1" applyFont="1" applyFill="1" applyBorder="1"/>
    <xf numFmtId="4" fontId="6" fillId="4" borderId="24" xfId="0" applyNumberFormat="1" applyFont="1" applyFill="1" applyBorder="1"/>
    <xf numFmtId="4" fontId="6" fillId="4" borderId="20" xfId="0" applyNumberFormat="1" applyFont="1" applyFill="1" applyBorder="1"/>
    <xf numFmtId="4" fontId="6" fillId="4" borderId="27" xfId="0" applyNumberFormat="1" applyFont="1" applyFill="1" applyBorder="1"/>
    <xf numFmtId="4" fontId="6" fillId="0" borderId="29" xfId="0" applyNumberFormat="1" applyFont="1" applyBorder="1"/>
    <xf numFmtId="4" fontId="6" fillId="0" borderId="30" xfId="0" applyNumberFormat="1" applyFont="1" applyBorder="1"/>
    <xf numFmtId="0" fontId="6" fillId="0" borderId="0" xfId="0" applyFont="1" applyBorder="1" applyAlignment="1">
      <alignment horizontal="center"/>
    </xf>
    <xf numFmtId="4" fontId="0" fillId="0" borderId="7" xfId="0" applyNumberFormat="1" applyBorder="1"/>
    <xf numFmtId="0" fontId="4" fillId="2" borderId="3" xfId="0" applyFont="1" applyFill="1" applyBorder="1" applyAlignment="1">
      <alignment horizontal="left" vertical="center" wrapText="1" indent="1"/>
    </xf>
    <xf numFmtId="4" fontId="9" fillId="4" borderId="6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left" vertical="center" wrapText="1" indent="1"/>
    </xf>
    <xf numFmtId="4" fontId="9" fillId="0" borderId="0" xfId="0" applyNumberFormat="1" applyFont="1" applyBorder="1" applyAlignment="1">
      <alignment vertical="center" wrapText="1"/>
    </xf>
    <xf numFmtId="4" fontId="9" fillId="0" borderId="37" xfId="0" applyNumberFormat="1" applyFont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 indent="1"/>
    </xf>
    <xf numFmtId="4" fontId="9" fillId="4" borderId="4" xfId="0" applyNumberFormat="1" applyFont="1" applyFill="1" applyBorder="1" applyAlignment="1">
      <alignment vertical="center" wrapText="1"/>
    </xf>
    <xf numFmtId="4" fontId="9" fillId="4" borderId="37" xfId="0" applyNumberFormat="1" applyFont="1" applyFill="1" applyBorder="1" applyAlignment="1">
      <alignment vertical="center" wrapText="1"/>
    </xf>
    <xf numFmtId="4" fontId="9" fillId="0" borderId="36" xfId="0" applyNumberFormat="1" applyFont="1" applyFill="1" applyBorder="1" applyAlignment="1">
      <alignment vertical="center" wrapText="1"/>
    </xf>
    <xf numFmtId="0" fontId="6" fillId="2" borderId="37" xfId="0" applyFont="1" applyFill="1" applyBorder="1" applyAlignment="1">
      <alignment horizontal="left" vertical="center" wrapText="1" indent="2"/>
    </xf>
    <xf numFmtId="0" fontId="6" fillId="2" borderId="35" xfId="0" applyFont="1" applyFill="1" applyBorder="1" applyAlignment="1">
      <alignment horizontal="left" vertical="center" wrapText="1" indent="1"/>
    </xf>
    <xf numFmtId="0" fontId="6" fillId="2" borderId="37" xfId="0" applyFont="1" applyFill="1" applyBorder="1" applyAlignment="1">
      <alignment horizontal="left" vertical="center" wrapText="1" indent="1"/>
    </xf>
    <xf numFmtId="0" fontId="6" fillId="0" borderId="18" xfId="0" applyFont="1" applyBorder="1" applyAlignment="1"/>
    <xf numFmtId="0" fontId="6" fillId="0" borderId="13" xfId="0" applyFont="1" applyBorder="1" applyAlignment="1"/>
    <xf numFmtId="0" fontId="6" fillId="0" borderId="25" xfId="0" applyFont="1" applyBorder="1" applyAlignment="1"/>
    <xf numFmtId="0" fontId="6" fillId="0" borderId="26" xfId="0" applyFont="1" applyBorder="1" applyAlignment="1"/>
    <xf numFmtId="0" fontId="6" fillId="0" borderId="21" xfId="0" applyFont="1" applyBorder="1" applyAlignment="1"/>
    <xf numFmtId="0" fontId="6" fillId="0" borderId="22" xfId="0" applyFont="1" applyBorder="1" applyAlignment="1"/>
    <xf numFmtId="0" fontId="6" fillId="0" borderId="16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1" fillId="7" borderId="8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left" vertical="center" wrapText="1"/>
    </xf>
    <xf numFmtId="0" fontId="6" fillId="0" borderId="31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3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4" fontId="3" fillId="3" borderId="8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9" fillId="5" borderId="10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4" fontId="13" fillId="0" borderId="4" xfId="0" applyNumberFormat="1" applyFont="1" applyBorder="1" applyAlignment="1">
      <alignment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241935</xdr:colOff>
      <xdr:row>0</xdr:row>
      <xdr:rowOff>43815</xdr:rowOff>
    </xdr:from>
    <xdr:to>
      <xdr:col>5</xdr:col>
      <xdr:colOff>708660</xdr:colOff>
      <xdr:row>0</xdr:row>
      <xdr:rowOff>455295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8B2E65DB-55CC-4D7C-8652-BA7F61369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2235" y="43815"/>
          <a:ext cx="466725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1247775</xdr:colOff>
      <xdr:row>82</xdr:row>
      <xdr:rowOff>114300</xdr:rowOff>
    </xdr:from>
    <xdr:to>
      <xdr:col>5</xdr:col>
      <xdr:colOff>801255</xdr:colOff>
      <xdr:row>84</xdr:row>
      <xdr:rowOff>132589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19011900"/>
          <a:ext cx="5763780" cy="3992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abSelected="1" topLeftCell="A70" workbookViewId="0">
      <selection activeCell="B84" sqref="B84"/>
    </sheetView>
  </sheetViews>
  <sheetFormatPr defaultRowHeight="15" x14ac:dyDescent="0.25"/>
  <cols>
    <col min="1" max="1" width="31.85546875" customWidth="1"/>
    <col min="2" max="3" width="16.7109375" style="10" bestFit="1" customWidth="1"/>
    <col min="4" max="4" width="14.5703125" style="10" bestFit="1" customWidth="1"/>
    <col min="5" max="7" width="13.28515625" style="10" bestFit="1" customWidth="1"/>
  </cols>
  <sheetData>
    <row r="1" spans="1:7" ht="42" customHeight="1" thickBot="1" x14ac:dyDescent="0.3">
      <c r="A1" s="75" t="s">
        <v>56</v>
      </c>
      <c r="B1" s="76"/>
      <c r="C1" s="76"/>
      <c r="D1" s="76"/>
      <c r="E1" s="76"/>
      <c r="F1" s="40"/>
      <c r="G1" s="95" t="s">
        <v>79</v>
      </c>
    </row>
    <row r="2" spans="1:7" ht="15.75" thickBot="1" x14ac:dyDescent="0.3">
      <c r="A2" s="62" t="s">
        <v>54</v>
      </c>
      <c r="B2" s="63"/>
      <c r="C2" s="63"/>
      <c r="D2" s="63"/>
      <c r="E2" s="63"/>
      <c r="F2" s="63"/>
      <c r="G2" s="64"/>
    </row>
    <row r="3" spans="1:7" ht="24.75" thickBot="1" x14ac:dyDescent="0.3">
      <c r="A3" s="77" t="s">
        <v>0</v>
      </c>
      <c r="B3" s="11" t="s">
        <v>1</v>
      </c>
      <c r="C3" s="12" t="s">
        <v>1</v>
      </c>
      <c r="D3" s="13" t="s">
        <v>51</v>
      </c>
      <c r="E3" s="79" t="s">
        <v>4</v>
      </c>
      <c r="F3" s="80"/>
      <c r="G3" s="81"/>
    </row>
    <row r="4" spans="1:7" ht="24.75" thickBot="1" x14ac:dyDescent="0.3">
      <c r="A4" s="78"/>
      <c r="B4" s="14" t="s">
        <v>2</v>
      </c>
      <c r="C4" s="15" t="s">
        <v>3</v>
      </c>
      <c r="D4" s="15" t="s">
        <v>36</v>
      </c>
      <c r="E4" s="15" t="s">
        <v>5</v>
      </c>
      <c r="F4" s="15" t="s">
        <v>6</v>
      </c>
      <c r="G4" s="15" t="s">
        <v>7</v>
      </c>
    </row>
    <row r="5" spans="1:7" ht="15.75" thickBot="1" x14ac:dyDescent="0.3">
      <c r="A5" s="3" t="s">
        <v>8</v>
      </c>
      <c r="B5" s="16">
        <f>B6+B7+B13</f>
        <v>0</v>
      </c>
      <c r="C5" s="16">
        <f t="shared" ref="C5:G5" si="0">C6+C7+C13</f>
        <v>0</v>
      </c>
      <c r="D5" s="16">
        <f t="shared" si="0"/>
        <v>0</v>
      </c>
      <c r="E5" s="16">
        <f t="shared" si="0"/>
        <v>0</v>
      </c>
      <c r="F5" s="16">
        <f t="shared" si="0"/>
        <v>0</v>
      </c>
      <c r="G5" s="16">
        <f t="shared" si="0"/>
        <v>0</v>
      </c>
    </row>
    <row r="6" spans="1:7" ht="15.75" thickBot="1" x14ac:dyDescent="0.3">
      <c r="A6" s="4" t="s">
        <v>9</v>
      </c>
      <c r="B6" s="22"/>
      <c r="C6" s="22"/>
      <c r="D6" s="22"/>
      <c r="E6" s="22"/>
      <c r="F6" s="22"/>
      <c r="G6" s="22"/>
    </row>
    <row r="7" spans="1:7" ht="24.75" thickBot="1" x14ac:dyDescent="0.3">
      <c r="A7" s="4" t="s">
        <v>10</v>
      </c>
      <c r="B7" s="16">
        <f>B8+B9+B10+B11+B12</f>
        <v>0</v>
      </c>
      <c r="C7" s="16">
        <f t="shared" ref="C7:G7" si="1">C8+C9+C10+C11+C12</f>
        <v>0</v>
      </c>
      <c r="D7" s="16">
        <f t="shared" si="1"/>
        <v>0</v>
      </c>
      <c r="E7" s="16">
        <f t="shared" si="1"/>
        <v>0</v>
      </c>
      <c r="F7" s="16">
        <f t="shared" si="1"/>
        <v>0</v>
      </c>
      <c r="G7" s="16">
        <f t="shared" si="1"/>
        <v>0</v>
      </c>
    </row>
    <row r="8" spans="1:7" ht="15.75" thickBot="1" x14ac:dyDescent="0.3">
      <c r="A8" s="5" t="s">
        <v>11</v>
      </c>
      <c r="B8" s="22"/>
      <c r="C8" s="22"/>
      <c r="D8" s="22"/>
      <c r="E8" s="22"/>
      <c r="F8" s="22"/>
      <c r="G8" s="22"/>
    </row>
    <row r="9" spans="1:7" ht="15.75" thickBot="1" x14ac:dyDescent="0.3">
      <c r="A9" s="6" t="s">
        <v>12</v>
      </c>
      <c r="B9" s="22"/>
      <c r="C9" s="22"/>
      <c r="D9" s="22"/>
      <c r="E9" s="22"/>
      <c r="F9" s="22"/>
      <c r="G9" s="22"/>
    </row>
    <row r="10" spans="1:7" ht="24.75" thickBot="1" x14ac:dyDescent="0.3">
      <c r="A10" s="6" t="s">
        <v>13</v>
      </c>
      <c r="B10" s="22"/>
      <c r="C10" s="22"/>
      <c r="D10" s="22"/>
      <c r="E10" s="22"/>
      <c r="F10" s="22"/>
      <c r="G10" s="22"/>
    </row>
    <row r="11" spans="1:7" ht="15.75" thickBot="1" x14ac:dyDescent="0.3">
      <c r="A11" s="6" t="s">
        <v>14</v>
      </c>
      <c r="B11" s="22"/>
      <c r="C11" s="22"/>
      <c r="D11" s="22"/>
      <c r="E11" s="22"/>
      <c r="F11" s="22"/>
      <c r="G11" s="22"/>
    </row>
    <row r="12" spans="1:7" ht="15.75" thickBot="1" x14ac:dyDescent="0.3">
      <c r="A12" s="6" t="s">
        <v>15</v>
      </c>
      <c r="B12" s="22"/>
      <c r="C12" s="22"/>
      <c r="D12" s="22"/>
      <c r="E12" s="22"/>
      <c r="F12" s="22"/>
      <c r="G12" s="22"/>
    </row>
    <row r="13" spans="1:7" ht="15.75" thickBot="1" x14ac:dyDescent="0.3">
      <c r="A13" s="4" t="s">
        <v>16</v>
      </c>
      <c r="B13" s="22"/>
      <c r="C13" s="22"/>
      <c r="D13" s="22"/>
      <c r="E13" s="22"/>
      <c r="F13" s="22"/>
      <c r="G13" s="22"/>
    </row>
    <row r="14" spans="1:7" ht="15.75" thickBot="1" x14ac:dyDescent="0.3">
      <c r="A14" s="3" t="s">
        <v>17</v>
      </c>
      <c r="B14" s="16">
        <f>B15+B16+B17+B18</f>
        <v>0</v>
      </c>
      <c r="C14" s="16">
        <f t="shared" ref="C14:G14" si="2">C15+C16+C17+C18</f>
        <v>0</v>
      </c>
      <c r="D14" s="16">
        <f t="shared" si="2"/>
        <v>0</v>
      </c>
      <c r="E14" s="16">
        <f t="shared" si="2"/>
        <v>0</v>
      </c>
      <c r="F14" s="16">
        <f t="shared" si="2"/>
        <v>0</v>
      </c>
      <c r="G14" s="16">
        <f t="shared" si="2"/>
        <v>0</v>
      </c>
    </row>
    <row r="15" spans="1:7" ht="15.75" thickBot="1" x14ac:dyDescent="0.3">
      <c r="A15" s="4" t="s">
        <v>18</v>
      </c>
      <c r="B15" s="22"/>
      <c r="C15" s="22"/>
      <c r="D15" s="22"/>
      <c r="E15" s="22"/>
      <c r="F15" s="22"/>
      <c r="G15" s="22"/>
    </row>
    <row r="16" spans="1:7" ht="15.75" thickBot="1" x14ac:dyDescent="0.3">
      <c r="A16" s="4" t="s">
        <v>19</v>
      </c>
      <c r="B16" s="22"/>
      <c r="C16" s="22"/>
      <c r="D16" s="22"/>
      <c r="E16" s="22"/>
      <c r="F16" s="22"/>
      <c r="G16" s="22"/>
    </row>
    <row r="17" spans="1:7" ht="15.75" thickBot="1" x14ac:dyDescent="0.3">
      <c r="A17" s="4" t="s">
        <v>20</v>
      </c>
      <c r="B17" s="22"/>
      <c r="C17" s="22"/>
      <c r="D17" s="22"/>
      <c r="E17" s="22"/>
      <c r="F17" s="22"/>
      <c r="G17" s="22"/>
    </row>
    <row r="18" spans="1:7" ht="15.75" thickBot="1" x14ac:dyDescent="0.3">
      <c r="A18" s="4" t="s">
        <v>21</v>
      </c>
      <c r="B18" s="22"/>
      <c r="C18" s="22"/>
      <c r="D18" s="22"/>
      <c r="E18" s="22"/>
      <c r="F18" s="22"/>
      <c r="G18" s="22"/>
    </row>
    <row r="19" spans="1:7" ht="15.75" thickBot="1" x14ac:dyDescent="0.3">
      <c r="A19" s="3" t="s">
        <v>22</v>
      </c>
      <c r="B19" s="17">
        <f>B5+B14</f>
        <v>0</v>
      </c>
      <c r="C19" s="17">
        <f t="shared" ref="C19:G19" si="3">C5+C14</f>
        <v>0</v>
      </c>
      <c r="D19" s="17">
        <f t="shared" si="3"/>
        <v>0</v>
      </c>
      <c r="E19" s="17">
        <f t="shared" si="3"/>
        <v>0</v>
      </c>
      <c r="F19" s="17">
        <f t="shared" si="3"/>
        <v>0</v>
      </c>
      <c r="G19" s="17">
        <f t="shared" si="3"/>
        <v>0</v>
      </c>
    </row>
    <row r="20" spans="1:7" ht="19.149999999999999" customHeight="1" thickBot="1" x14ac:dyDescent="0.3">
      <c r="A20" s="18" t="s">
        <v>23</v>
      </c>
      <c r="B20" s="16">
        <f>B31-B21</f>
        <v>0</v>
      </c>
      <c r="C20" s="16">
        <f t="shared" ref="C20:G20" si="4">C31-C21</f>
        <v>0</v>
      </c>
      <c r="D20" s="16">
        <f t="shared" si="4"/>
        <v>0</v>
      </c>
      <c r="E20" s="16">
        <f t="shared" si="4"/>
        <v>0</v>
      </c>
      <c r="F20" s="16">
        <f t="shared" si="4"/>
        <v>0</v>
      </c>
      <c r="G20" s="16">
        <f t="shared" si="4"/>
        <v>0</v>
      </c>
    </row>
    <row r="21" spans="1:7" ht="24.75" thickBot="1" x14ac:dyDescent="0.3">
      <c r="A21" s="7" t="s">
        <v>24</v>
      </c>
      <c r="B21" s="16">
        <f>B22+B23+B26+B30</f>
        <v>0</v>
      </c>
      <c r="C21" s="16">
        <f t="shared" ref="C21:G21" si="5">C22+C23+C26+C30</f>
        <v>0</v>
      </c>
      <c r="D21" s="16">
        <f t="shared" si="5"/>
        <v>0</v>
      </c>
      <c r="E21" s="16">
        <f t="shared" si="5"/>
        <v>0</v>
      </c>
      <c r="F21" s="16">
        <f t="shared" si="5"/>
        <v>0</v>
      </c>
      <c r="G21" s="16">
        <f t="shared" si="5"/>
        <v>0</v>
      </c>
    </row>
    <row r="22" spans="1:7" ht="15.75" thickBot="1" x14ac:dyDescent="0.3">
      <c r="A22" s="8" t="s">
        <v>25</v>
      </c>
      <c r="B22" s="22"/>
      <c r="C22" s="22"/>
      <c r="D22" s="22"/>
      <c r="E22" s="22"/>
      <c r="F22" s="22"/>
      <c r="G22" s="22"/>
    </row>
    <row r="23" spans="1:7" ht="24.75" thickBot="1" x14ac:dyDescent="0.3">
      <c r="A23" s="8" t="s">
        <v>26</v>
      </c>
      <c r="B23" s="16">
        <f>B24+B25</f>
        <v>0</v>
      </c>
      <c r="C23" s="16">
        <f t="shared" ref="C23:G23" si="6">C24+C25</f>
        <v>0</v>
      </c>
      <c r="D23" s="16">
        <f t="shared" si="6"/>
        <v>0</v>
      </c>
      <c r="E23" s="16">
        <f t="shared" si="6"/>
        <v>0</v>
      </c>
      <c r="F23" s="16">
        <f t="shared" si="6"/>
        <v>0</v>
      </c>
      <c r="G23" s="16">
        <f t="shared" si="6"/>
        <v>0</v>
      </c>
    </row>
    <row r="24" spans="1:7" ht="15.75" thickBot="1" x14ac:dyDescent="0.3">
      <c r="A24" s="9" t="s">
        <v>27</v>
      </c>
      <c r="B24" s="22"/>
      <c r="C24" s="22"/>
      <c r="D24" s="22"/>
      <c r="E24" s="22"/>
      <c r="F24" s="22"/>
      <c r="G24" s="22"/>
    </row>
    <row r="25" spans="1:7" ht="15.75" thickBot="1" x14ac:dyDescent="0.3">
      <c r="A25" s="8" t="s">
        <v>28</v>
      </c>
      <c r="B25" s="22"/>
      <c r="C25" s="22"/>
      <c r="D25" s="22"/>
      <c r="E25" s="22"/>
      <c r="F25" s="22"/>
      <c r="G25" s="22"/>
    </row>
    <row r="26" spans="1:7" ht="24.75" thickBot="1" x14ac:dyDescent="0.3">
      <c r="A26" s="8" t="s">
        <v>29</v>
      </c>
      <c r="B26" s="16">
        <f>B27+B28+B29</f>
        <v>0</v>
      </c>
      <c r="C26" s="16">
        <f t="shared" ref="C26:G26" si="7">C27+C28+C29</f>
        <v>0</v>
      </c>
      <c r="D26" s="16">
        <f t="shared" si="7"/>
        <v>0</v>
      </c>
      <c r="E26" s="16">
        <f t="shared" si="7"/>
        <v>0</v>
      </c>
      <c r="F26" s="16">
        <f t="shared" si="7"/>
        <v>0</v>
      </c>
      <c r="G26" s="16">
        <f t="shared" si="7"/>
        <v>0</v>
      </c>
    </row>
    <row r="27" spans="1:7" ht="15.75" thickBot="1" x14ac:dyDescent="0.3">
      <c r="A27" s="9" t="s">
        <v>30</v>
      </c>
      <c r="B27" s="22"/>
      <c r="C27" s="22"/>
      <c r="D27" s="22"/>
      <c r="E27" s="22"/>
      <c r="F27" s="22"/>
      <c r="G27" s="22"/>
    </row>
    <row r="28" spans="1:7" ht="15.75" thickBot="1" x14ac:dyDescent="0.3">
      <c r="A28" s="8" t="s">
        <v>31</v>
      </c>
      <c r="B28" s="22"/>
      <c r="C28" s="22"/>
      <c r="D28" s="22"/>
      <c r="E28" s="22"/>
      <c r="F28" s="22"/>
      <c r="G28" s="22"/>
    </row>
    <row r="29" spans="1:7" ht="15.75" thickBot="1" x14ac:dyDescent="0.3">
      <c r="A29" s="8" t="s">
        <v>32</v>
      </c>
      <c r="B29" s="22"/>
      <c r="C29" s="22"/>
      <c r="D29" s="22"/>
      <c r="E29" s="22"/>
      <c r="F29" s="22"/>
      <c r="G29" s="22"/>
    </row>
    <row r="30" spans="1:7" ht="15.75" thickBot="1" x14ac:dyDescent="0.3">
      <c r="A30" s="8" t="s">
        <v>33</v>
      </c>
      <c r="B30" s="22"/>
      <c r="C30" s="22"/>
      <c r="D30" s="22"/>
      <c r="E30" s="22"/>
      <c r="F30" s="22"/>
      <c r="G30" s="22"/>
    </row>
    <row r="31" spans="1:7" ht="15.75" thickBot="1" x14ac:dyDescent="0.3">
      <c r="A31" s="18" t="s">
        <v>34</v>
      </c>
      <c r="B31" s="32">
        <f>B19</f>
        <v>0</v>
      </c>
      <c r="C31" s="32">
        <f t="shared" ref="C31:G31" si="8">C19</f>
        <v>0</v>
      </c>
      <c r="D31" s="32">
        <f t="shared" si="8"/>
        <v>0</v>
      </c>
      <c r="E31" s="32">
        <f t="shared" si="8"/>
        <v>0</v>
      </c>
      <c r="F31" s="32">
        <f t="shared" si="8"/>
        <v>0</v>
      </c>
      <c r="G31" s="32">
        <f t="shared" si="8"/>
        <v>0</v>
      </c>
    </row>
    <row r="32" spans="1:7" x14ac:dyDescent="0.25">
      <c r="A32" s="65" t="s">
        <v>52</v>
      </c>
      <c r="B32" s="65"/>
      <c r="C32" s="65"/>
      <c r="D32" s="65"/>
      <c r="E32" s="65"/>
      <c r="F32" s="65"/>
      <c r="G32" s="65"/>
    </row>
    <row r="33" spans="1:7" ht="15.75" thickBot="1" x14ac:dyDescent="0.3"/>
    <row r="34" spans="1:7" ht="24.75" thickBot="1" x14ac:dyDescent="0.3">
      <c r="A34" s="82"/>
      <c r="B34" s="1" t="s">
        <v>1</v>
      </c>
      <c r="C34" s="1" t="s">
        <v>1</v>
      </c>
      <c r="D34" s="19" t="s">
        <v>35</v>
      </c>
      <c r="E34" s="84" t="s">
        <v>4</v>
      </c>
      <c r="F34" s="85"/>
      <c r="G34" s="86"/>
    </row>
    <row r="35" spans="1:7" ht="24.75" thickBot="1" x14ac:dyDescent="0.3">
      <c r="A35" s="83"/>
      <c r="B35" s="2" t="s">
        <v>2</v>
      </c>
      <c r="C35" s="2" t="s">
        <v>3</v>
      </c>
      <c r="D35" s="14" t="str">
        <f>D4</f>
        <v>Na …............</v>
      </c>
      <c r="E35" s="2" t="s">
        <v>5</v>
      </c>
      <c r="F35" s="2" t="s">
        <v>6</v>
      </c>
      <c r="G35" s="2" t="s">
        <v>7</v>
      </c>
    </row>
    <row r="36" spans="1:7" ht="24.75" thickBot="1" x14ac:dyDescent="0.3">
      <c r="A36" s="41" t="s">
        <v>57</v>
      </c>
      <c r="B36" s="42"/>
      <c r="C36" s="42"/>
      <c r="D36" s="42"/>
      <c r="E36" s="42"/>
      <c r="F36" s="42"/>
      <c r="G36" s="42"/>
    </row>
    <row r="37" spans="1:7" ht="15.75" thickBot="1" x14ac:dyDescent="0.3">
      <c r="A37" s="20" t="s">
        <v>58</v>
      </c>
      <c r="B37" s="21">
        <f>SUM(B38:B45)</f>
        <v>0</v>
      </c>
      <c r="C37" s="21">
        <f t="shared" ref="C37:G37" si="9">SUM(C38:C45)</f>
        <v>0</v>
      </c>
      <c r="D37" s="21">
        <f t="shared" si="9"/>
        <v>0</v>
      </c>
      <c r="E37" s="21">
        <f t="shared" si="9"/>
        <v>0</v>
      </c>
      <c r="F37" s="21">
        <f t="shared" si="9"/>
        <v>0</v>
      </c>
      <c r="G37" s="21">
        <f t="shared" si="9"/>
        <v>0</v>
      </c>
    </row>
    <row r="38" spans="1:7" ht="15.75" thickBot="1" x14ac:dyDescent="0.3">
      <c r="A38" s="5" t="s">
        <v>59</v>
      </c>
      <c r="B38" s="42"/>
      <c r="C38" s="42"/>
      <c r="D38" s="42"/>
      <c r="E38" s="42"/>
      <c r="F38" s="42"/>
      <c r="G38" s="42"/>
    </row>
    <row r="39" spans="1:7" ht="15.75" thickBot="1" x14ac:dyDescent="0.3">
      <c r="A39" s="5" t="s">
        <v>60</v>
      </c>
      <c r="B39" s="42"/>
      <c r="C39" s="42"/>
      <c r="D39" s="42"/>
      <c r="E39" s="42"/>
      <c r="F39" s="42"/>
      <c r="G39" s="42"/>
    </row>
    <row r="40" spans="1:7" ht="15.75" thickBot="1" x14ac:dyDescent="0.3">
      <c r="A40" s="5" t="s">
        <v>61</v>
      </c>
      <c r="B40" s="42"/>
      <c r="C40" s="42"/>
      <c r="D40" s="42"/>
      <c r="E40" s="42"/>
      <c r="F40" s="42"/>
      <c r="G40" s="42"/>
    </row>
    <row r="41" spans="1:7" ht="15.75" thickBot="1" x14ac:dyDescent="0.3">
      <c r="A41" s="5" t="s">
        <v>62</v>
      </c>
      <c r="B41" s="42"/>
      <c r="C41" s="42"/>
      <c r="D41" s="42"/>
      <c r="E41" s="42"/>
      <c r="F41" s="42"/>
      <c r="G41" s="42"/>
    </row>
    <row r="42" spans="1:7" ht="15.75" thickBot="1" x14ac:dyDescent="0.3">
      <c r="A42" s="5" t="s">
        <v>63</v>
      </c>
      <c r="B42" s="42"/>
      <c r="C42" s="42"/>
      <c r="D42" s="42"/>
      <c r="E42" s="42"/>
      <c r="F42" s="42"/>
      <c r="G42" s="42"/>
    </row>
    <row r="43" spans="1:7" ht="24.75" thickBot="1" x14ac:dyDescent="0.3">
      <c r="A43" s="5" t="s">
        <v>64</v>
      </c>
      <c r="B43" s="42"/>
      <c r="C43" s="42"/>
      <c r="D43" s="42"/>
      <c r="E43" s="42"/>
      <c r="F43" s="42"/>
      <c r="G43" s="42"/>
    </row>
    <row r="44" spans="1:7" ht="15.75" thickBot="1" x14ac:dyDescent="0.3">
      <c r="A44" s="5" t="s">
        <v>65</v>
      </c>
      <c r="B44" s="42"/>
      <c r="C44" s="42"/>
      <c r="D44" s="42"/>
      <c r="E44" s="42"/>
      <c r="F44" s="42"/>
      <c r="G44" s="42"/>
    </row>
    <row r="45" spans="1:7" ht="24.75" thickBot="1" x14ac:dyDescent="0.3">
      <c r="A45" s="5" t="s">
        <v>66</v>
      </c>
      <c r="B45" s="42"/>
      <c r="C45" s="42"/>
      <c r="D45" s="42"/>
      <c r="E45" s="42"/>
      <c r="F45" s="42"/>
      <c r="G45" s="42"/>
    </row>
    <row r="46" spans="1:7" ht="15.75" thickBot="1" x14ac:dyDescent="0.3">
      <c r="A46" s="20" t="s">
        <v>67</v>
      </c>
      <c r="B46" s="21">
        <f t="shared" ref="B46:G46" si="10">B36-B37</f>
        <v>0</v>
      </c>
      <c r="C46" s="21">
        <f t="shared" si="10"/>
        <v>0</v>
      </c>
      <c r="D46" s="21">
        <f t="shared" si="10"/>
        <v>0</v>
      </c>
      <c r="E46" s="21">
        <f t="shared" si="10"/>
        <v>0</v>
      </c>
      <c r="F46" s="21">
        <f t="shared" si="10"/>
        <v>0</v>
      </c>
      <c r="G46" s="21">
        <f t="shared" si="10"/>
        <v>0</v>
      </c>
    </row>
    <row r="47" spans="1:7" ht="15.75" thickBot="1" x14ac:dyDescent="0.3">
      <c r="A47" s="47" t="s">
        <v>68</v>
      </c>
      <c r="B47" s="48"/>
      <c r="C47" s="48"/>
      <c r="D47" s="48"/>
      <c r="E47" s="48"/>
      <c r="F47" s="48"/>
      <c r="G47" s="48"/>
    </row>
    <row r="48" spans="1:7" ht="15.75" thickBot="1" x14ac:dyDescent="0.3">
      <c r="A48" s="43" t="s">
        <v>69</v>
      </c>
      <c r="B48" s="42"/>
      <c r="C48" s="42"/>
      <c r="D48" s="42"/>
      <c r="E48" s="42"/>
      <c r="F48" s="42"/>
      <c r="G48" s="42"/>
    </row>
    <row r="49" spans="1:7" ht="15.75" thickBot="1" x14ac:dyDescent="0.3">
      <c r="A49" s="20" t="s">
        <v>70</v>
      </c>
      <c r="B49" s="42"/>
      <c r="C49" s="42"/>
      <c r="D49" s="42"/>
      <c r="E49" s="42"/>
      <c r="F49" s="42"/>
      <c r="G49" s="42"/>
    </row>
    <row r="50" spans="1:7" ht="24.75" thickBot="1" x14ac:dyDescent="0.3">
      <c r="A50" s="52" t="s">
        <v>71</v>
      </c>
      <c r="B50" s="50">
        <f>B46+B47-B49</f>
        <v>0</v>
      </c>
      <c r="C50" s="50">
        <f t="shared" ref="C50:G50" si="11">C46+C47-C49</f>
        <v>0</v>
      </c>
      <c r="D50" s="50">
        <f t="shared" si="11"/>
        <v>0</v>
      </c>
      <c r="E50" s="50">
        <f t="shared" si="11"/>
        <v>0</v>
      </c>
      <c r="F50" s="50">
        <f t="shared" si="11"/>
        <v>0</v>
      </c>
      <c r="G50" s="50">
        <f t="shared" si="11"/>
        <v>0</v>
      </c>
    </row>
    <row r="51" spans="1:7" ht="16.5" thickTop="1" thickBot="1" x14ac:dyDescent="0.3">
      <c r="A51" s="53" t="s">
        <v>72</v>
      </c>
      <c r="B51" s="49"/>
      <c r="C51" s="49"/>
      <c r="D51" s="49"/>
      <c r="E51" s="49"/>
      <c r="F51" s="49"/>
      <c r="G51" s="49"/>
    </row>
    <row r="52" spans="1:7" ht="16.5" thickTop="1" thickBot="1" x14ac:dyDescent="0.3">
      <c r="A52" s="53" t="s">
        <v>73</v>
      </c>
      <c r="B52" s="49"/>
      <c r="C52" s="49"/>
      <c r="D52" s="49"/>
      <c r="E52" s="49"/>
      <c r="F52" s="49"/>
      <c r="G52" s="49"/>
    </row>
    <row r="53" spans="1:7" ht="25.5" thickTop="1" thickBot="1" x14ac:dyDescent="0.3">
      <c r="A53" s="51" t="s">
        <v>74</v>
      </c>
      <c r="B53" s="49"/>
      <c r="C53" s="49"/>
      <c r="D53" s="49"/>
      <c r="E53" s="49"/>
      <c r="F53" s="49"/>
      <c r="G53" s="49"/>
    </row>
    <row r="54" spans="1:7" ht="25.5" thickTop="1" thickBot="1" x14ac:dyDescent="0.3">
      <c r="A54" s="53" t="s">
        <v>75</v>
      </c>
      <c r="B54" s="46">
        <f>B50+B51-B52</f>
        <v>0</v>
      </c>
      <c r="C54" s="46">
        <f t="shared" ref="C54:G54" si="12">C50+C51-C52</f>
        <v>0</v>
      </c>
      <c r="D54" s="46">
        <f t="shared" si="12"/>
        <v>0</v>
      </c>
      <c r="E54" s="46">
        <f t="shared" si="12"/>
        <v>0</v>
      </c>
      <c r="F54" s="46">
        <f t="shared" si="12"/>
        <v>0</v>
      </c>
      <c r="G54" s="46">
        <f t="shared" si="12"/>
        <v>0</v>
      </c>
    </row>
    <row r="55" spans="1:7" ht="16.5" thickTop="1" thickBot="1" x14ac:dyDescent="0.3">
      <c r="A55" s="53" t="s">
        <v>76</v>
      </c>
      <c r="B55" s="49"/>
      <c r="C55" s="49"/>
      <c r="D55" s="49"/>
      <c r="E55" s="49"/>
      <c r="F55" s="49"/>
      <c r="G55" s="49"/>
    </row>
    <row r="56" spans="1:7" ht="37.5" thickTop="1" thickBot="1" x14ac:dyDescent="0.3">
      <c r="A56" s="53" t="s">
        <v>77</v>
      </c>
      <c r="B56" s="49"/>
      <c r="C56" s="49"/>
      <c r="D56" s="49"/>
      <c r="E56" s="49"/>
      <c r="F56" s="49"/>
      <c r="G56" s="49"/>
    </row>
    <row r="57" spans="1:7" ht="16.5" thickTop="1" thickBot="1" x14ac:dyDescent="0.3">
      <c r="A57" s="53" t="s">
        <v>78</v>
      </c>
      <c r="B57" s="46">
        <f>B54+B55-B56</f>
        <v>0</v>
      </c>
      <c r="C57" s="46">
        <f t="shared" ref="C57:G57" si="13">C54+C55-C56</f>
        <v>0</v>
      </c>
      <c r="D57" s="46">
        <f t="shared" si="13"/>
        <v>0</v>
      </c>
      <c r="E57" s="46">
        <f t="shared" si="13"/>
        <v>0</v>
      </c>
      <c r="F57" s="46">
        <f t="shared" si="13"/>
        <v>0</v>
      </c>
      <c r="G57" s="46">
        <f t="shared" si="13"/>
        <v>0</v>
      </c>
    </row>
    <row r="58" spans="1:7" ht="15.75" thickTop="1" x14ac:dyDescent="0.25">
      <c r="A58" s="44"/>
      <c r="B58" s="45"/>
      <c r="C58" s="45"/>
      <c r="D58" s="45"/>
      <c r="E58" s="45"/>
      <c r="F58" s="45"/>
      <c r="G58" s="45"/>
    </row>
    <row r="59" spans="1:7" x14ac:dyDescent="0.25">
      <c r="A59" s="44"/>
      <c r="B59" s="45"/>
      <c r="C59" s="45"/>
      <c r="D59" s="45"/>
      <c r="E59" s="45"/>
      <c r="F59" s="45"/>
      <c r="G59" s="45"/>
    </row>
    <row r="60" spans="1:7" ht="15.75" thickBot="1" x14ac:dyDescent="0.3">
      <c r="B60"/>
      <c r="C60"/>
      <c r="D60"/>
      <c r="E60"/>
      <c r="F60"/>
      <c r="G60"/>
    </row>
    <row r="61" spans="1:7" ht="24.75" thickBot="1" x14ac:dyDescent="0.3">
      <c r="A61" s="89" t="s">
        <v>53</v>
      </c>
      <c r="B61" s="90"/>
      <c r="C61" s="1" t="s">
        <v>1</v>
      </c>
      <c r="D61" s="19" t="s">
        <v>35</v>
      </c>
      <c r="E61" s="84" t="s">
        <v>4</v>
      </c>
      <c r="F61" s="85"/>
      <c r="G61" s="86"/>
    </row>
    <row r="62" spans="1:7" ht="24.75" thickBot="1" x14ac:dyDescent="0.3">
      <c r="A62" s="91"/>
      <c r="B62" s="92"/>
      <c r="C62" s="2" t="s">
        <v>3</v>
      </c>
      <c r="D62" s="14" t="str">
        <f>D35</f>
        <v>Na …............</v>
      </c>
      <c r="E62" s="2" t="s">
        <v>5</v>
      </c>
      <c r="F62" s="2" t="s">
        <v>6</v>
      </c>
      <c r="G62" s="2" t="s">
        <v>7</v>
      </c>
    </row>
    <row r="63" spans="1:7" x14ac:dyDescent="0.25">
      <c r="A63" s="60" t="s">
        <v>37</v>
      </c>
      <c r="B63" s="61"/>
      <c r="C63" s="27">
        <f>C57</f>
        <v>0</v>
      </c>
      <c r="D63" s="27">
        <f t="shared" ref="D63:G63" si="14">D57</f>
        <v>0</v>
      </c>
      <c r="E63" s="27">
        <f t="shared" si="14"/>
        <v>0</v>
      </c>
      <c r="F63" s="27">
        <f t="shared" si="14"/>
        <v>0</v>
      </c>
      <c r="G63" s="27">
        <f t="shared" si="14"/>
        <v>0</v>
      </c>
    </row>
    <row r="64" spans="1:7" x14ac:dyDescent="0.25">
      <c r="A64" s="54" t="s">
        <v>38</v>
      </c>
      <c r="B64" s="55"/>
      <c r="C64" s="25">
        <f>C38</f>
        <v>0</v>
      </c>
      <c r="D64" s="25">
        <f t="shared" ref="D64:G64" si="15">D38</f>
        <v>0</v>
      </c>
      <c r="E64" s="25">
        <f t="shared" si="15"/>
        <v>0</v>
      </c>
      <c r="F64" s="25">
        <f t="shared" si="15"/>
        <v>0</v>
      </c>
      <c r="G64" s="25">
        <f t="shared" si="15"/>
        <v>0</v>
      </c>
    </row>
    <row r="65" spans="1:7" x14ac:dyDescent="0.25">
      <c r="A65" s="54" t="s">
        <v>39</v>
      </c>
      <c r="B65" s="55"/>
      <c r="C65" s="25">
        <f>B15-C15</f>
        <v>0</v>
      </c>
      <c r="D65" s="25">
        <f>C15-D15</f>
        <v>0</v>
      </c>
      <c r="E65" s="25">
        <f>C15-E15</f>
        <v>0</v>
      </c>
      <c r="F65" s="25">
        <f>E15-F15</f>
        <v>0</v>
      </c>
      <c r="G65" s="28">
        <f>F15-G15</f>
        <v>0</v>
      </c>
    </row>
    <row r="66" spans="1:7" x14ac:dyDescent="0.25">
      <c r="A66" s="54" t="s">
        <v>40</v>
      </c>
      <c r="B66" s="55"/>
      <c r="C66" s="25">
        <f>B16-C16</f>
        <v>0</v>
      </c>
      <c r="D66" s="25">
        <f>C16-D16</f>
        <v>0</v>
      </c>
      <c r="E66" s="25">
        <f>C16-E16</f>
        <v>0</v>
      </c>
      <c r="F66" s="25">
        <f>E16-F16</f>
        <v>0</v>
      </c>
      <c r="G66" s="25">
        <f>F16-G16</f>
        <v>0</v>
      </c>
    </row>
    <row r="67" spans="1:7" x14ac:dyDescent="0.25">
      <c r="A67" s="54" t="s">
        <v>41</v>
      </c>
      <c r="B67" s="55"/>
      <c r="C67" s="25">
        <f>C22+C27+C29+C30-B22-B27-B29-B30</f>
        <v>0</v>
      </c>
      <c r="D67" s="25">
        <f>D22+D25+D27+D29+D30-C22-C25-C27-C29-C30</f>
        <v>0</v>
      </c>
      <c r="E67" s="25">
        <f>E22+E25+E27+E29+E30-C22-C25-C27-C29-C30</f>
        <v>0</v>
      </c>
      <c r="F67" s="25">
        <f>F22+F25+F27+F29+F30-E22-E25-E27-E29-E30</f>
        <v>0</v>
      </c>
      <c r="G67" s="25">
        <f>G22+G25+G27+G29+G30-F22-F25-F27-F29-F30</f>
        <v>0</v>
      </c>
    </row>
    <row r="68" spans="1:7" x14ac:dyDescent="0.25">
      <c r="A68" s="54" t="s">
        <v>42</v>
      </c>
      <c r="B68" s="55"/>
      <c r="C68" s="29"/>
      <c r="D68" s="29"/>
      <c r="E68" s="29"/>
      <c r="F68" s="29"/>
      <c r="G68" s="30"/>
    </row>
    <row r="69" spans="1:7" x14ac:dyDescent="0.25">
      <c r="A69" s="54" t="s">
        <v>43</v>
      </c>
      <c r="B69" s="55"/>
      <c r="C69" s="25">
        <v>0</v>
      </c>
      <c r="D69" s="25">
        <v>0</v>
      </c>
      <c r="E69" s="29"/>
      <c r="F69" s="25">
        <v>0</v>
      </c>
      <c r="G69" s="28">
        <v>0</v>
      </c>
    </row>
    <row r="70" spans="1:7" x14ac:dyDescent="0.25">
      <c r="A70" s="31" t="s">
        <v>50</v>
      </c>
      <c r="B70" s="26"/>
      <c r="C70" s="29"/>
      <c r="D70" s="29"/>
      <c r="E70" s="29"/>
      <c r="F70" s="29"/>
      <c r="G70" s="30"/>
    </row>
    <row r="71" spans="1:7" x14ac:dyDescent="0.25">
      <c r="A71" s="54" t="s">
        <v>44</v>
      </c>
      <c r="B71" s="55"/>
      <c r="C71" s="29"/>
      <c r="D71" s="29"/>
      <c r="E71" s="29"/>
      <c r="F71" s="29"/>
      <c r="G71" s="30"/>
    </row>
    <row r="72" spans="1:7" ht="15.75" thickBot="1" x14ac:dyDescent="0.3">
      <c r="A72" s="93" t="s">
        <v>47</v>
      </c>
      <c r="B72" s="94"/>
      <c r="C72" s="33"/>
      <c r="D72" s="33"/>
      <c r="E72" s="33"/>
      <c r="F72" s="33"/>
      <c r="G72" s="34"/>
    </row>
    <row r="73" spans="1:7" ht="15.75" thickBot="1" x14ac:dyDescent="0.3">
      <c r="A73" s="87" t="s">
        <v>48</v>
      </c>
      <c r="B73" s="88"/>
      <c r="C73" s="37">
        <f>B17</f>
        <v>0</v>
      </c>
      <c r="D73" s="37">
        <f>C17</f>
        <v>0</v>
      </c>
      <c r="E73" s="37">
        <f>C17</f>
        <v>0</v>
      </c>
      <c r="F73" s="37">
        <f>E17</f>
        <v>0</v>
      </c>
      <c r="G73" s="38">
        <f>F17</f>
        <v>0</v>
      </c>
    </row>
    <row r="74" spans="1:7" x14ac:dyDescent="0.25">
      <c r="A74" s="56" t="s">
        <v>45</v>
      </c>
      <c r="B74" s="57"/>
      <c r="C74" s="35"/>
      <c r="D74" s="35"/>
      <c r="E74" s="35"/>
      <c r="F74" s="35"/>
      <c r="G74" s="36"/>
    </row>
    <row r="75" spans="1:7" ht="15.75" thickBot="1" x14ac:dyDescent="0.3">
      <c r="A75" s="58" t="s">
        <v>46</v>
      </c>
      <c r="B75" s="59"/>
      <c r="C75" s="33"/>
      <c r="D75" s="33"/>
      <c r="E75" s="33"/>
      <c r="F75" s="33"/>
      <c r="G75" s="34"/>
    </row>
    <row r="76" spans="1:7" ht="15.75" thickBot="1" x14ac:dyDescent="0.3">
      <c r="A76" s="87" t="s">
        <v>49</v>
      </c>
      <c r="B76" s="88"/>
      <c r="C76" s="37">
        <f>C63+C64+C65+C66+C67-C68+C69+C70-C71+C72+C73-C74+C75</f>
        <v>0</v>
      </c>
      <c r="D76" s="37">
        <f>D63+D64+D65+D66+D67-D68+D69+D70-D71+D72+D73-D74+D75</f>
        <v>0</v>
      </c>
      <c r="E76" s="37">
        <f t="shared" ref="E76:G76" si="16">E63+E64+E65+E66+E67-E68+E69+E70-E71+E72+E73-E74+E75</f>
        <v>0</v>
      </c>
      <c r="F76" s="37">
        <f t="shared" si="16"/>
        <v>0</v>
      </c>
      <c r="G76" s="38">
        <f t="shared" si="16"/>
        <v>0</v>
      </c>
    </row>
    <row r="77" spans="1:7" ht="15.75" thickBot="1" x14ac:dyDescent="0.3">
      <c r="A77" s="23"/>
      <c r="B77" s="24"/>
      <c r="C77" s="24"/>
      <c r="D77" s="24"/>
      <c r="E77" s="24"/>
      <c r="F77" s="24"/>
      <c r="G77" s="24"/>
    </row>
    <row r="78" spans="1:7" x14ac:dyDescent="0.25">
      <c r="A78" s="66" t="s">
        <v>55</v>
      </c>
      <c r="B78" s="67"/>
      <c r="C78" s="67"/>
      <c r="D78" s="67"/>
      <c r="E78" s="67"/>
      <c r="F78" s="67"/>
      <c r="G78" s="68"/>
    </row>
    <row r="79" spans="1:7" x14ac:dyDescent="0.25">
      <c r="A79" s="69"/>
      <c r="B79" s="70"/>
      <c r="C79" s="70"/>
      <c r="D79" s="70"/>
      <c r="E79" s="70"/>
      <c r="F79" s="70"/>
      <c r="G79" s="71"/>
    </row>
    <row r="80" spans="1:7" x14ac:dyDescent="0.25">
      <c r="A80" s="69"/>
      <c r="B80" s="70"/>
      <c r="C80" s="70"/>
      <c r="D80" s="70"/>
      <c r="E80" s="70"/>
      <c r="F80" s="70"/>
      <c r="G80" s="71"/>
    </row>
    <row r="81" spans="1:7" x14ac:dyDescent="0.25">
      <c r="A81" s="69"/>
      <c r="B81" s="70"/>
      <c r="C81" s="70"/>
      <c r="D81" s="70"/>
      <c r="E81" s="70"/>
      <c r="F81" s="70"/>
      <c r="G81" s="71"/>
    </row>
    <row r="82" spans="1:7" ht="15.75" thickBot="1" x14ac:dyDescent="0.3">
      <c r="A82" s="72"/>
      <c r="B82" s="73"/>
      <c r="C82" s="73"/>
      <c r="D82" s="73"/>
      <c r="E82" s="73"/>
      <c r="F82" s="73"/>
      <c r="G82" s="74"/>
    </row>
    <row r="83" spans="1:7" x14ac:dyDescent="0.25">
      <c r="A83" s="39"/>
      <c r="B83" s="24"/>
      <c r="C83" s="24"/>
      <c r="D83" s="24"/>
      <c r="E83" s="24"/>
      <c r="F83" s="24"/>
      <c r="G83" s="24"/>
    </row>
    <row r="84" spans="1:7" x14ac:dyDescent="0.25">
      <c r="A84" s="23"/>
    </row>
  </sheetData>
  <mergeCells count="24">
    <mergeCell ref="A2:G2"/>
    <mergeCell ref="A32:G32"/>
    <mergeCell ref="A78:G78"/>
    <mergeCell ref="A79:G82"/>
    <mergeCell ref="A1:E1"/>
    <mergeCell ref="A3:A4"/>
    <mergeCell ref="E3:G3"/>
    <mergeCell ref="A34:A35"/>
    <mergeCell ref="E34:G34"/>
    <mergeCell ref="E61:G61"/>
    <mergeCell ref="A76:B76"/>
    <mergeCell ref="A61:B62"/>
    <mergeCell ref="A72:B72"/>
    <mergeCell ref="A73:B73"/>
    <mergeCell ref="A68:B68"/>
    <mergeCell ref="A69:B69"/>
    <mergeCell ref="A71:B71"/>
    <mergeCell ref="A74:B74"/>
    <mergeCell ref="A75:B75"/>
    <mergeCell ref="A63:B63"/>
    <mergeCell ref="A64:B64"/>
    <mergeCell ref="A65:B65"/>
    <mergeCell ref="A66:B66"/>
    <mergeCell ref="A67:B67"/>
  </mergeCells>
  <hyperlinks>
    <hyperlink ref="D34" location="_ftn1" display="_ftn1"/>
    <hyperlink ref="D61" location="_ftn1" display="_ftn1"/>
  </hyperlink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Wielkości_finansowe</vt:lpstr>
      <vt:lpstr>Wielkości_finansowe!_ftnref1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Łokaj</dc:creator>
  <cp:lastModifiedBy>Sylwia Sokołowska</cp:lastModifiedBy>
  <cp:lastPrinted>2020-09-12T14:54:41Z</cp:lastPrinted>
  <dcterms:created xsi:type="dcterms:W3CDTF">2020-07-15T12:18:51Z</dcterms:created>
  <dcterms:modified xsi:type="dcterms:W3CDTF">2020-10-06T16:31:53Z</dcterms:modified>
</cp:coreProperties>
</file>